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3"/>
  <workbookPr defaultThemeVersion="124226"/>
  <mc:AlternateContent xmlns:mc="http://schemas.openxmlformats.org/markup-compatibility/2006">
    <mc:Choice Requires="x15">
      <x15ac:absPath xmlns:x15ac="http://schemas.microsoft.com/office/spreadsheetml/2010/11/ac" url="P:\C.Alton\Revised Forms- Instructions Website\Labor Hour\"/>
    </mc:Choice>
  </mc:AlternateContent>
  <xr:revisionPtr revIDLastSave="0" documentId="8_{4672C2D0-D28F-460C-858B-9949804A9D2F}" xr6:coauthVersionLast="36" xr6:coauthVersionMax="36" xr10:uidLastSave="{00000000-0000-0000-0000-000000000000}"/>
  <bookViews>
    <workbookView xWindow="195" yWindow="135" windowWidth="11280" windowHeight="6870" xr2:uid="{00000000-000D-0000-FFFF-FFFF00000000}"/>
  </bookViews>
  <sheets>
    <sheet name="Invoice" sheetId="2" r:id="rId1"/>
  </sheets>
  <definedNames>
    <definedName name="_xlnm.Print_Area" localSheetId="0">Invoice!$B$2:$Q$50</definedName>
  </definedNames>
  <calcPr calcId="191029"/>
</workbook>
</file>

<file path=xl/calcChain.xml><?xml version="1.0" encoding="utf-8"?>
<calcChain xmlns="http://schemas.openxmlformats.org/spreadsheetml/2006/main">
  <c r="K38" i="2" l="1"/>
  <c r="Q24" i="2"/>
  <c r="Q23" i="2"/>
  <c r="Q22" i="2"/>
  <c r="Q25" i="2" s="1"/>
  <c r="K23" i="2"/>
  <c r="L23" i="2" s="1"/>
  <c r="K24" i="2"/>
  <c r="L24" i="2" s="1"/>
  <c r="K22" i="2"/>
  <c r="K25" i="2" s="1"/>
  <c r="I38" i="2"/>
  <c r="G38" i="2"/>
  <c r="E38" i="2"/>
  <c r="F38" i="2"/>
  <c r="P25" i="2"/>
  <c r="P27" i="2"/>
  <c r="P29" i="2" s="1"/>
  <c r="K27" i="2" l="1"/>
  <c r="K29" i="2"/>
  <c r="L22" i="2"/>
  <c r="L25" i="2" s="1"/>
</calcChain>
</file>

<file path=xl/sharedStrings.xml><?xml version="1.0" encoding="utf-8"?>
<sst xmlns="http://schemas.openxmlformats.org/spreadsheetml/2006/main" count="68" uniqueCount="66">
  <si>
    <t>CURRENT LABOR COST</t>
  </si>
  <si>
    <t>Labor Classification</t>
  </si>
  <si>
    <t>Employee Name</t>
  </si>
  <si>
    <t>Number of Hours</t>
  </si>
  <si>
    <t>JPL Project /Task Number</t>
  </si>
  <si>
    <t xml:space="preserve">Number of Hours
</t>
  </si>
  <si>
    <t xml:space="preserve">G&amp;A (5%)
</t>
  </si>
  <si>
    <t xml:space="preserve">Authorized Signature </t>
  </si>
  <si>
    <t>Name (Please Print)</t>
  </si>
  <si>
    <t>Email</t>
  </si>
  <si>
    <t>Phone Number/Extension</t>
  </si>
  <si>
    <t>JPL Badge Number and JPL Org (CAT A only)</t>
  </si>
  <si>
    <t xml:space="preserve">Cost
</t>
  </si>
  <si>
    <t xml:space="preserve">Cumulative Travel Costs
</t>
  </si>
  <si>
    <t>SWO Number</t>
  </si>
  <si>
    <t xml:space="preserve">Hourly Rate
 </t>
  </si>
  <si>
    <t xml:space="preserve">SWO Value
</t>
  </si>
  <si>
    <t xml:space="preserve">Travel Costs
</t>
  </si>
  <si>
    <t>8.</t>
  </si>
  <si>
    <t>9.</t>
  </si>
  <si>
    <r>
      <t xml:space="preserve">11.  </t>
    </r>
    <r>
      <rPr>
        <i/>
        <sz val="10"/>
        <rFont val="Arial"/>
        <family val="2"/>
      </rPr>
      <t>“I hereby certify that the above invoice is correct and just, that payment therefore has not been received, and that the invoice is presented with the knowledge that the amount paid hereunder will become the basis of a claim against the United States Government.”</t>
    </r>
  </si>
  <si>
    <t>CUMULATIVE AMOUNT</t>
  </si>
  <si>
    <t>TRAVEL BREAKOUT</t>
  </si>
  <si>
    <t>Cumulative Labor Costs</t>
  </si>
  <si>
    <t xml:space="preserve">Retention
</t>
  </si>
  <si>
    <t>8.10</t>
  </si>
  <si>
    <t>Cumulative Retention</t>
  </si>
  <si>
    <t>John Jones</t>
  </si>
  <si>
    <t>Anne Smith</t>
  </si>
  <si>
    <t>Bob White</t>
  </si>
  <si>
    <t>Engineer II</t>
  </si>
  <si>
    <t>Engineer III</t>
  </si>
  <si>
    <t>Engineer IV</t>
  </si>
  <si>
    <t>123456/001</t>
  </si>
  <si>
    <t>123456/002</t>
  </si>
  <si>
    <t>123456/003</t>
  </si>
  <si>
    <r>
      <t>8.11</t>
    </r>
    <r>
      <rPr>
        <sz val="10"/>
        <rFont val="Arial"/>
        <family val="2"/>
      </rPr>
      <t xml:space="preserve">  Total Labor Costs </t>
    </r>
  </si>
  <si>
    <r>
      <t xml:space="preserve">9.4  </t>
    </r>
    <r>
      <rPr>
        <sz val="10"/>
        <rFont val="Arial"/>
        <family val="2"/>
      </rPr>
      <t xml:space="preserve">Cumulative </t>
    </r>
  </si>
  <si>
    <r>
      <t xml:space="preserve">9.5  </t>
    </r>
    <r>
      <rPr>
        <sz val="10"/>
        <rFont val="Arial"/>
        <family val="2"/>
      </rPr>
      <t>Cumulative Retention</t>
    </r>
  </si>
  <si>
    <r>
      <t xml:space="preserve">9.6  </t>
    </r>
    <r>
      <rPr>
        <sz val="10"/>
        <rFont val="Arial"/>
        <family val="2"/>
      </rPr>
      <t>Cumulative ODC Costs</t>
    </r>
  </si>
  <si>
    <r>
      <t xml:space="preserve">9.7  </t>
    </r>
    <r>
      <rPr>
        <sz val="10"/>
        <rFont val="Arial"/>
        <family val="2"/>
      </rPr>
      <t>Cumulative Amount Billed</t>
    </r>
  </si>
  <si>
    <r>
      <t>8.12</t>
    </r>
    <r>
      <rPr>
        <sz val="10"/>
        <rFont val="Arial"/>
        <family val="2"/>
      </rPr>
      <t xml:space="preserve"> Portion of labor costs, software licenses, rental of real or tangible property performed/used solely in California or in the United States if foreign entity, to be taxed</t>
    </r>
  </si>
  <si>
    <r>
      <t xml:space="preserve">8.13 </t>
    </r>
    <r>
      <rPr>
        <sz val="10"/>
        <rFont val="Arial"/>
        <family val="2"/>
      </rPr>
      <t xml:space="preserve"> Less Retention</t>
    </r>
  </si>
  <si>
    <r>
      <t xml:space="preserve">8.14  </t>
    </r>
    <r>
      <rPr>
        <sz val="10"/>
        <rFont val="Arial"/>
        <family val="2"/>
      </rPr>
      <t>Total Travel Cost</t>
    </r>
  </si>
  <si>
    <t xml:space="preserve">8.15  CURRENT AMOUNT DUE </t>
  </si>
  <si>
    <t xml:space="preserve">         $1,000.00</t>
  </si>
  <si>
    <t>7. Remit To:</t>
  </si>
  <si>
    <t xml:space="preserve">1.  Invoice Date: </t>
  </si>
  <si>
    <t xml:space="preserve">2.  JPL Subcontract Number: </t>
  </si>
  <si>
    <t xml:space="preserve">3. Subcontract Value:  </t>
  </si>
  <si>
    <t xml:space="preserve">4.  TIN: </t>
  </si>
  <si>
    <t xml:space="preserve">5.  Invoice Number: </t>
  </si>
  <si>
    <t xml:space="preserve">6.  Billing Period: </t>
  </si>
  <si>
    <t>From:</t>
  </si>
  <si>
    <t>001</t>
  </si>
  <si>
    <t>002</t>
  </si>
  <si>
    <t>003</t>
  </si>
  <si>
    <t>Labor Hour with Subcontract Work Orders (SWOs)</t>
  </si>
  <si>
    <t xml:space="preserve">Billed To:  </t>
  </si>
  <si>
    <t xml:space="preserve">
</t>
  </si>
  <si>
    <t xml:space="preserve">Total Current Travel Costs 
</t>
  </si>
  <si>
    <t xml:space="preserve">Project/Task Number
</t>
  </si>
  <si>
    <t>Travel Dates</t>
  </si>
  <si>
    <t xml:space="preserve">Employee Name
</t>
  </si>
  <si>
    <t>10.9 Totals</t>
  </si>
  <si>
    <t>Jet Propulsion Laboratory
Invoice Management Services
Mail Stop 202-100
4800 Oak Grove Drive
Pasadena, CA 91109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</si>
</sst>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0.0"/>
    <numFmt numFmtId="165" formatCode="&quot;$&quot;#,##0.00;[Red]&quot;$&quot;#,##0.00"/>
  </numFmts>
  <fonts count="14" x14ac:knownFonts="1">
    <font>
      <sz val="10"/>
      <name val="Arial"/>
    </font>
    <font>
      <sz val="10"/>
      <name val="Arial"/>
    </font>
    <font>
      <b/>
      <sz val="10"/>
      <name val="Arial"/>
      <family val="2"/>
    </font>
    <font>
      <sz val="8"/>
      <name val="Arial"/>
      <family val="2"/>
    </font>
    <font>
      <sz val="7"/>
      <name val="Arial"/>
      <family val="2"/>
    </font>
    <font>
      <sz val="10"/>
      <name val="Arial"/>
      <family val="2"/>
    </font>
    <font>
      <b/>
      <sz val="10"/>
      <name val="Arial"/>
      <family val="2"/>
    </font>
    <font>
      <sz val="10"/>
      <name val="Arial"/>
      <family val="2"/>
    </font>
    <font>
      <sz val="10"/>
      <color indexed="10"/>
      <name val="Arial"/>
      <family val="2"/>
    </font>
    <font>
      <i/>
      <sz val="10"/>
      <name val="Arial"/>
      <family val="2"/>
    </font>
    <font>
      <sz val="10"/>
      <name val="Arial"/>
      <family val="2"/>
    </font>
    <font>
      <b/>
      <u/>
      <sz val="12"/>
      <name val="Arial"/>
      <family val="2"/>
    </font>
    <font>
      <b/>
      <u/>
      <sz val="14"/>
      <name val="Arial"/>
      <family val="2"/>
    </font>
    <font>
      <sz val="10"/>
      <color theme="0" tint="-0.14999847407452621"/>
      <name val="Arial"/>
      <family val="2"/>
    </font>
  </fonts>
  <fills count="6">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3"/>
        <bgColor indexed="64"/>
      </patternFill>
    </fill>
    <fill>
      <patternFill patternType="solid">
        <fgColor theme="0" tint="-0.1499984740745262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thin">
        <color indexed="64"/>
      </left>
      <right/>
      <top style="medium">
        <color indexed="64"/>
      </top>
      <bottom/>
      <diagonal/>
    </border>
    <border>
      <left style="thin">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170">
    <xf numFmtId="0" fontId="0" fillId="0" borderId="0" xfId="0"/>
    <xf numFmtId="0" fontId="4" fillId="0" borderId="0" xfId="0" applyFont="1" applyBorder="1" applyAlignment="1">
      <alignment horizontal="left" wrapText="1" indent="7"/>
    </xf>
    <xf numFmtId="0" fontId="1" fillId="0" borderId="0" xfId="0" applyFont="1" applyBorder="1" applyAlignment="1">
      <alignment horizontal="left" wrapText="1" indent="7"/>
    </xf>
    <xf numFmtId="0" fontId="1" fillId="0" borderId="0" xfId="0" applyFont="1"/>
    <xf numFmtId="8" fontId="7" fillId="0" borderId="1" xfId="0" applyNumberFormat="1" applyFont="1" applyBorder="1" applyAlignment="1">
      <alignment horizontal="right" wrapText="1"/>
    </xf>
    <xf numFmtId="0" fontId="7" fillId="0" borderId="0" xfId="0" applyFont="1"/>
    <xf numFmtId="0" fontId="10" fillId="0" borderId="0" xfId="0" applyFont="1"/>
    <xf numFmtId="0" fontId="1" fillId="0" borderId="0" xfId="0" applyFont="1" applyBorder="1" applyAlignment="1" applyProtection="1">
      <protection locked="0"/>
    </xf>
    <xf numFmtId="0" fontId="1" fillId="0" borderId="0" xfId="0" applyFont="1" applyBorder="1"/>
    <xf numFmtId="0" fontId="1" fillId="0" borderId="0" xfId="0" applyFont="1" applyBorder="1" applyAlignment="1" applyProtection="1">
      <alignment vertical="top"/>
      <protection locked="0"/>
    </xf>
    <xf numFmtId="8" fontId="5" fillId="0" borderId="1" xfId="0" applyNumberFormat="1" applyFont="1" applyBorder="1" applyAlignment="1">
      <alignment horizontal="right" vertical="top"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8" fontId="5" fillId="0" borderId="3" xfId="0" applyNumberFormat="1" applyFont="1" applyBorder="1" applyAlignment="1">
      <alignment horizontal="right" vertical="top" wrapText="1"/>
    </xf>
    <xf numFmtId="8" fontId="1" fillId="0" borderId="1" xfId="0" applyNumberFormat="1" applyFont="1" applyBorder="1" applyAlignment="1">
      <alignment horizontal="right" wrapText="1"/>
    </xf>
    <xf numFmtId="8" fontId="7" fillId="0" borderId="4" xfId="0" applyNumberFormat="1" applyFont="1" applyBorder="1" applyAlignment="1">
      <alignment horizontal="right" wrapText="1"/>
    </xf>
    <xf numFmtId="8" fontId="7" fillId="0" borderId="4" xfId="0" applyNumberFormat="1" applyFont="1" applyBorder="1" applyAlignment="1">
      <alignment horizontal="right" vertical="top" wrapText="1"/>
    </xf>
    <xf numFmtId="8" fontId="8" fillId="0" borderId="4" xfId="0" applyNumberFormat="1" applyFont="1" applyBorder="1" applyAlignment="1" applyProtection="1">
      <alignment horizontal="right" vertical="top" wrapText="1"/>
      <protection locked="0"/>
    </xf>
    <xf numFmtId="8" fontId="7" fillId="0" borderId="4" xfId="0" applyNumberFormat="1" applyFont="1" applyBorder="1" applyAlignment="1" applyProtection="1">
      <alignment horizontal="right" vertical="top" wrapText="1"/>
      <protection locked="0"/>
    </xf>
    <xf numFmtId="8" fontId="6" fillId="2" borderId="5" xfId="0" applyNumberFormat="1" applyFont="1" applyFill="1" applyBorder="1" applyAlignment="1">
      <alignment horizontal="right" vertical="top" wrapText="1"/>
    </xf>
    <xf numFmtId="0" fontId="2" fillId="3" borderId="6" xfId="0" applyFont="1" applyFill="1" applyBorder="1" applyAlignment="1">
      <alignment horizontal="center" wrapText="1"/>
    </xf>
    <xf numFmtId="0" fontId="2" fillId="3" borderId="7" xfId="0" applyFont="1" applyFill="1" applyBorder="1" applyAlignment="1">
      <alignment horizontal="center" wrapText="1"/>
    </xf>
    <xf numFmtId="0" fontId="6" fillId="3" borderId="7" xfId="0" applyFont="1" applyFill="1" applyBorder="1" applyAlignment="1">
      <alignment horizontal="center" wrapText="1"/>
    </xf>
    <xf numFmtId="0" fontId="6" fillId="3" borderId="8" xfId="0" applyFont="1" applyFill="1" applyBorder="1" applyAlignment="1">
      <alignment horizontal="center" wrapText="1"/>
    </xf>
    <xf numFmtId="0" fontId="1" fillId="3" borderId="9" xfId="0" applyFont="1" applyFill="1" applyBorder="1" applyAlignment="1">
      <alignment horizontal="center" wrapText="1"/>
    </xf>
    <xf numFmtId="0" fontId="1" fillId="3" borderId="10" xfId="0" applyFont="1" applyFill="1" applyBorder="1" applyAlignment="1">
      <alignment horizontal="center" wrapText="1"/>
    </xf>
    <xf numFmtId="0" fontId="7" fillId="3" borderId="10" xfId="0" applyFont="1" applyFill="1" applyBorder="1" applyAlignment="1">
      <alignment horizontal="center" wrapText="1"/>
    </xf>
    <xf numFmtId="0" fontId="7" fillId="3" borderId="11" xfId="0" applyFont="1" applyFill="1" applyBorder="1" applyAlignment="1">
      <alignment horizontal="center" wrapText="1"/>
    </xf>
    <xf numFmtId="0" fontId="2" fillId="3" borderId="12" xfId="0" applyFont="1" applyFill="1" applyBorder="1" applyAlignment="1">
      <alignment horizontal="center" wrapText="1"/>
    </xf>
    <xf numFmtId="0" fontId="2" fillId="3" borderId="13" xfId="0" applyFont="1" applyFill="1" applyBorder="1" applyAlignment="1">
      <alignment horizontal="center" wrapText="1"/>
    </xf>
    <xf numFmtId="0" fontId="5" fillId="3" borderId="9" xfId="0" applyFont="1" applyFill="1" applyBorder="1" applyAlignment="1">
      <alignment horizontal="center" wrapText="1"/>
    </xf>
    <xf numFmtId="0" fontId="5" fillId="3" borderId="10" xfId="0" applyFont="1" applyFill="1" applyBorder="1" applyAlignment="1">
      <alignment horizontal="center" wrapText="1"/>
    </xf>
    <xf numFmtId="0" fontId="5" fillId="0" borderId="6" xfId="0" applyFont="1" applyBorder="1" applyAlignment="1">
      <alignment vertical="top" wrapText="1"/>
    </xf>
    <xf numFmtId="0" fontId="5" fillId="0" borderId="7" xfId="0" applyFont="1" applyBorder="1" applyAlignment="1">
      <alignment vertical="top" wrapText="1"/>
    </xf>
    <xf numFmtId="0" fontId="5" fillId="0" borderId="2" xfId="0" applyFont="1" applyBorder="1" applyAlignment="1">
      <alignment vertical="top" wrapText="1"/>
    </xf>
    <xf numFmtId="0" fontId="5" fillId="0" borderId="1" xfId="0" applyFont="1" applyBorder="1" applyAlignment="1">
      <alignment vertical="top" wrapText="1"/>
    </xf>
    <xf numFmtId="165" fontId="0" fillId="0" borderId="1" xfId="0" applyNumberFormat="1" applyBorder="1" applyAlignment="1">
      <alignment horizontal="left" wrapText="1"/>
    </xf>
    <xf numFmtId="164" fontId="5" fillId="5" borderId="14" xfId="0" applyNumberFormat="1" applyFont="1" applyFill="1" applyBorder="1" applyAlignment="1">
      <alignment horizontal="right" wrapText="1"/>
    </xf>
    <xf numFmtId="8" fontId="7" fillId="5" borderId="15" xfId="0" applyNumberFormat="1" applyFont="1" applyFill="1" applyBorder="1" applyAlignment="1">
      <alignment horizontal="right" vertical="top" wrapText="1"/>
    </xf>
    <xf numFmtId="49" fontId="6" fillId="3" borderId="16" xfId="0" applyNumberFormat="1" applyFont="1" applyFill="1" applyBorder="1" applyAlignment="1">
      <alignment horizontal="center" wrapText="1"/>
    </xf>
    <xf numFmtId="49" fontId="6" fillId="3" borderId="17" xfId="0" applyNumberFormat="1" applyFont="1" applyFill="1" applyBorder="1" applyAlignment="1">
      <alignment horizontal="center" wrapText="1"/>
    </xf>
    <xf numFmtId="0" fontId="6" fillId="3" borderId="0" xfId="0" applyFont="1" applyFill="1" applyBorder="1" applyAlignment="1">
      <alignment horizontal="center" wrapText="1"/>
    </xf>
    <xf numFmtId="0" fontId="0" fillId="3" borderId="11" xfId="0" applyFont="1" applyFill="1" applyBorder="1" applyAlignment="1">
      <alignment horizontal="center" wrapText="1"/>
    </xf>
    <xf numFmtId="0" fontId="6" fillId="3" borderId="8" xfId="0" quotePrefix="1" applyFont="1" applyFill="1" applyBorder="1" applyAlignment="1">
      <alignment horizontal="center" wrapText="1"/>
    </xf>
    <xf numFmtId="0" fontId="0" fillId="0" borderId="1" xfId="0" applyFont="1" applyBorder="1" applyAlignment="1" applyProtection="1">
      <alignment wrapText="1"/>
      <protection locked="0"/>
    </xf>
    <xf numFmtId="0" fontId="0" fillId="0" borderId="1" xfId="0" applyFont="1" applyBorder="1" applyAlignment="1">
      <alignment wrapText="1"/>
    </xf>
    <xf numFmtId="0" fontId="0" fillId="0" borderId="1" xfId="0" applyFont="1" applyBorder="1" applyAlignment="1">
      <alignment horizontal="left" wrapText="1"/>
    </xf>
    <xf numFmtId="165" fontId="5" fillId="0" borderId="1" xfId="0" quotePrefix="1" applyNumberFormat="1" applyFont="1" applyBorder="1" applyAlignment="1">
      <alignment horizontal="center" wrapText="1"/>
    </xf>
    <xf numFmtId="0" fontId="6" fillId="3" borderId="18" xfId="0" applyFont="1" applyFill="1" applyBorder="1" applyAlignment="1">
      <alignment horizontal="center" wrapText="1"/>
    </xf>
    <xf numFmtId="8" fontId="7" fillId="5" borderId="4" xfId="0" applyNumberFormat="1" applyFont="1" applyFill="1" applyBorder="1" applyAlignment="1">
      <alignment horizontal="right" vertical="top" wrapText="1"/>
    </xf>
    <xf numFmtId="8" fontId="7" fillId="0" borderId="5" xfId="0" applyNumberFormat="1" applyFont="1" applyBorder="1" applyAlignment="1" applyProtection="1">
      <alignment horizontal="right" vertical="top" wrapText="1"/>
      <protection locked="0"/>
    </xf>
    <xf numFmtId="0" fontId="6" fillId="3" borderId="19" xfId="0" applyFont="1" applyFill="1" applyBorder="1" applyAlignment="1">
      <alignment horizontal="center" wrapText="1"/>
    </xf>
    <xf numFmtId="0" fontId="0" fillId="3" borderId="18" xfId="0" applyFont="1" applyFill="1" applyBorder="1" applyAlignment="1">
      <alignment horizontal="center" wrapText="1"/>
    </xf>
    <xf numFmtId="8" fontId="7" fillId="0" borderId="15" xfId="0" applyNumberFormat="1" applyFont="1" applyBorder="1" applyAlignment="1">
      <alignment horizontal="right" wrapText="1"/>
    </xf>
    <xf numFmtId="8" fontId="7" fillId="0" borderId="15" xfId="0" applyNumberFormat="1" applyFont="1" applyBorder="1" applyAlignment="1">
      <alignment horizontal="right" vertical="top" wrapText="1"/>
    </xf>
    <xf numFmtId="0" fontId="7" fillId="4" borderId="4" xfId="0" applyFont="1" applyFill="1" applyBorder="1" applyAlignment="1">
      <alignment horizontal="right" vertical="top" wrapText="1"/>
    </xf>
    <xf numFmtId="0" fontId="6" fillId="4" borderId="4" xfId="0" applyFont="1" applyFill="1" applyBorder="1" applyAlignment="1">
      <alignment horizontal="right" vertical="top" wrapText="1"/>
    </xf>
    <xf numFmtId="0" fontId="6" fillId="4" borderId="5" xfId="0" applyFont="1" applyFill="1" applyBorder="1" applyAlignment="1">
      <alignment horizontal="right" vertical="top" wrapText="1"/>
    </xf>
    <xf numFmtId="164" fontId="5" fillId="5" borderId="20" xfId="0" applyNumberFormat="1" applyFont="1" applyFill="1" applyBorder="1" applyAlignment="1">
      <alignment horizontal="right" wrapText="1"/>
    </xf>
    <xf numFmtId="0" fontId="13" fillId="0" borderId="15" xfId="0" applyFont="1" applyBorder="1"/>
    <xf numFmtId="0" fontId="13" fillId="0" borderId="21" xfId="0" applyFont="1" applyBorder="1"/>
    <xf numFmtId="0" fontId="7" fillId="0" borderId="1" xfId="0" applyFont="1" applyBorder="1" applyAlignment="1">
      <alignment horizontal="center" wrapText="1"/>
    </xf>
    <xf numFmtId="49" fontId="5" fillId="0" borderId="2" xfId="0" quotePrefix="1" applyNumberFormat="1" applyFont="1" applyBorder="1" applyAlignment="1">
      <alignment horizontal="center" wrapText="1"/>
    </xf>
    <xf numFmtId="0" fontId="11" fillId="0" borderId="0" xfId="0" applyFont="1" applyBorder="1" applyAlignment="1">
      <alignment horizontal="center" wrapText="1"/>
    </xf>
    <xf numFmtId="0" fontId="2" fillId="0" borderId="0" xfId="0" applyFont="1" applyBorder="1" applyAlignment="1">
      <alignment wrapText="1"/>
    </xf>
    <xf numFmtId="0" fontId="2" fillId="0" borderId="0" xfId="0" applyFont="1" applyBorder="1" applyAlignment="1">
      <alignment vertical="center" wrapText="1"/>
    </xf>
    <xf numFmtId="0" fontId="1" fillId="0" borderId="0" xfId="0" applyFont="1" applyBorder="1" applyAlignment="1" applyProtection="1">
      <alignment vertical="top" wrapText="1"/>
      <protection locked="0"/>
    </xf>
    <xf numFmtId="0" fontId="5" fillId="3" borderId="10" xfId="0" applyFont="1" applyFill="1" applyBorder="1" applyAlignment="1">
      <alignment horizontal="center" vertical="top" wrapText="1"/>
    </xf>
    <xf numFmtId="0" fontId="5" fillId="3" borderId="10" xfId="0" applyFont="1" applyFill="1" applyBorder="1" applyAlignment="1">
      <alignment horizontal="center" vertical="center" wrapText="1"/>
    </xf>
    <xf numFmtId="0" fontId="2" fillId="3" borderId="27" xfId="0" applyFont="1" applyFill="1" applyBorder="1" applyAlignment="1">
      <alignment horizontal="center" wrapText="1"/>
    </xf>
    <xf numFmtId="0" fontId="2" fillId="3" borderId="19" xfId="0" applyFont="1" applyFill="1" applyBorder="1" applyAlignment="1">
      <alignment horizontal="center" wrapText="1"/>
    </xf>
    <xf numFmtId="0" fontId="5" fillId="3" borderId="29" xfId="0" applyFont="1" applyFill="1" applyBorder="1" applyAlignment="1">
      <alignment horizontal="center" vertical="top" wrapText="1"/>
    </xf>
    <xf numFmtId="0" fontId="5" fillId="3" borderId="32" xfId="0" applyFont="1" applyFill="1" applyBorder="1" applyAlignment="1">
      <alignment horizontal="center" vertical="top" wrapText="1"/>
    </xf>
    <xf numFmtId="8" fontId="5" fillId="0" borderId="20" xfId="0" applyNumberFormat="1" applyFont="1" applyBorder="1" applyAlignment="1">
      <alignment horizontal="right" vertical="top" wrapText="1"/>
    </xf>
    <xf numFmtId="8" fontId="5" fillId="0" borderId="33" xfId="0" applyNumberFormat="1" applyFont="1" applyBorder="1" applyAlignment="1">
      <alignment horizontal="right" vertical="top" wrapText="1"/>
    </xf>
    <xf numFmtId="0" fontId="2" fillId="0" borderId="20" xfId="0" applyFont="1" applyBorder="1" applyAlignment="1">
      <alignment horizontal="left" vertical="top" wrapText="1"/>
    </xf>
    <xf numFmtId="0" fontId="6" fillId="0" borderId="14" xfId="0" applyFont="1" applyBorder="1" applyAlignment="1">
      <alignment horizontal="left" vertical="top" wrapText="1"/>
    </xf>
    <xf numFmtId="0" fontId="2" fillId="0" borderId="22" xfId="0" applyFont="1" applyBorder="1" applyAlignment="1">
      <alignment horizontal="left" vertical="top" wrapText="1"/>
    </xf>
    <xf numFmtId="0" fontId="6" fillId="0" borderId="23" xfId="0" applyFont="1" applyBorder="1" applyAlignment="1">
      <alignment horizontal="left" vertical="top" wrapText="1"/>
    </xf>
    <xf numFmtId="0" fontId="5" fillId="0" borderId="20" xfId="0" applyNumberFormat="1" applyFont="1" applyBorder="1" applyAlignment="1">
      <alignment horizontal="center" wrapText="1"/>
    </xf>
    <xf numFmtId="0" fontId="5" fillId="0" borderId="14" xfId="0" applyNumberFormat="1" applyFont="1" applyBorder="1" applyAlignment="1">
      <alignment horizontal="center" wrapText="1"/>
    </xf>
    <xf numFmtId="0" fontId="5" fillId="3" borderId="24" xfId="0" applyFont="1" applyFill="1" applyBorder="1" applyAlignment="1">
      <alignment horizontal="center" wrapText="1"/>
    </xf>
    <xf numFmtId="0" fontId="5" fillId="3" borderId="18" xfId="0" applyFont="1" applyFill="1" applyBorder="1" applyAlignment="1">
      <alignment horizontal="center" wrapText="1"/>
    </xf>
    <xf numFmtId="0" fontId="5" fillId="3" borderId="31" xfId="0" applyFont="1" applyFill="1" applyBorder="1" applyAlignment="1">
      <alignment horizontal="center" wrapText="1"/>
    </xf>
    <xf numFmtId="0" fontId="5" fillId="3" borderId="17" xfId="0" applyFont="1" applyFill="1" applyBorder="1" applyAlignment="1">
      <alignment horizontal="center" wrapText="1"/>
    </xf>
    <xf numFmtId="0" fontId="12" fillId="0" borderId="0" xfId="0" applyFont="1" applyBorder="1" applyAlignment="1">
      <alignment horizontal="center" wrapText="1"/>
    </xf>
    <xf numFmtId="0" fontId="1" fillId="0" borderId="41" xfId="0" applyFont="1" applyBorder="1" applyAlignment="1" applyProtection="1">
      <alignment horizontal="left" vertical="top" wrapText="1"/>
      <protection locked="0"/>
    </xf>
    <xf numFmtId="0" fontId="1" fillId="0" borderId="42" xfId="0" applyFont="1" applyBorder="1" applyAlignment="1" applyProtection="1">
      <alignment horizontal="left" vertical="top" wrapText="1"/>
      <protection locked="0"/>
    </xf>
    <xf numFmtId="0" fontId="1" fillId="0" borderId="43" xfId="0" applyFont="1" applyBorder="1" applyAlignment="1" applyProtection="1">
      <alignment horizontal="left" vertical="top" wrapText="1"/>
      <protection locked="0"/>
    </xf>
    <xf numFmtId="0" fontId="1" fillId="0" borderId="44"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5" xfId="0" applyFont="1" applyBorder="1" applyAlignment="1" applyProtection="1">
      <alignment horizontal="left" vertical="top" wrapText="1"/>
      <protection locked="0"/>
    </xf>
    <xf numFmtId="0" fontId="2" fillId="0" borderId="44" xfId="0" applyFont="1" applyBorder="1" applyAlignment="1">
      <alignment horizontal="left" vertical="center" wrapText="1" indent="7"/>
    </xf>
    <xf numFmtId="0" fontId="2" fillId="0" borderId="0" xfId="0" applyFont="1" applyBorder="1" applyAlignment="1">
      <alignment horizontal="left" vertical="center" wrapText="1" indent="7"/>
    </xf>
    <xf numFmtId="0" fontId="2" fillId="0" borderId="45" xfId="0" applyFont="1" applyBorder="1" applyAlignment="1">
      <alignment horizontal="left" vertical="center" wrapText="1" indent="7"/>
    </xf>
    <xf numFmtId="0" fontId="2" fillId="0" borderId="46" xfId="0" applyFont="1" applyBorder="1" applyAlignment="1">
      <alignment horizontal="left" vertical="center" wrapText="1" indent="7"/>
    </xf>
    <xf numFmtId="0" fontId="2" fillId="0" borderId="47" xfId="0" applyFont="1" applyBorder="1" applyAlignment="1">
      <alignment horizontal="left" vertical="center" wrapText="1" indent="7"/>
    </xf>
    <xf numFmtId="0" fontId="2" fillId="0" borderId="48" xfId="0" applyFont="1" applyBorder="1" applyAlignment="1">
      <alignment horizontal="left" vertical="center" wrapText="1" indent="7"/>
    </xf>
    <xf numFmtId="0" fontId="2" fillId="0" borderId="49" xfId="0" applyFont="1" applyBorder="1" applyAlignment="1">
      <alignment horizontal="left" wrapText="1" indent="1"/>
    </xf>
    <xf numFmtId="0" fontId="2" fillId="0" borderId="50" xfId="0" applyFont="1" applyBorder="1" applyAlignment="1">
      <alignment horizontal="left" wrapText="1" indent="1"/>
    </xf>
    <xf numFmtId="0" fontId="2" fillId="0" borderId="51" xfId="0" applyFont="1" applyBorder="1" applyAlignment="1">
      <alignment horizontal="left" wrapText="1" indent="1"/>
    </xf>
    <xf numFmtId="0" fontId="2" fillId="0" borderId="49" xfId="0" applyFont="1" applyBorder="1" applyAlignment="1">
      <alignment horizontal="left"/>
    </xf>
    <xf numFmtId="0" fontId="2" fillId="0" borderId="50" xfId="0" applyFont="1" applyBorder="1" applyAlignment="1">
      <alignment horizontal="left"/>
    </xf>
    <xf numFmtId="0" fontId="2" fillId="0" borderId="51" xfId="0" applyFont="1" applyBorder="1" applyAlignment="1">
      <alignment horizontal="left"/>
    </xf>
    <xf numFmtId="0" fontId="6" fillId="3" borderId="27" xfId="0" applyFont="1" applyFill="1" applyBorder="1" applyAlignment="1">
      <alignment horizontal="center" wrapText="1"/>
    </xf>
    <xf numFmtId="0" fontId="6" fillId="3" borderId="28" xfId="0" applyFont="1" applyFill="1" applyBorder="1" applyAlignment="1">
      <alignment horizontal="center" wrapText="1"/>
    </xf>
    <xf numFmtId="0" fontId="7" fillId="3" borderId="29" xfId="0" applyFont="1" applyFill="1" applyBorder="1" applyAlignment="1">
      <alignment horizontal="center" wrapText="1"/>
    </xf>
    <xf numFmtId="0" fontId="7" fillId="3" borderId="30" xfId="0" applyFont="1" applyFill="1" applyBorder="1" applyAlignment="1">
      <alignment horizontal="center" wrapText="1"/>
    </xf>
    <xf numFmtId="0" fontId="2" fillId="0" borderId="0" xfId="0" applyFont="1" applyBorder="1" applyAlignment="1">
      <alignment horizontal="left" wrapText="1"/>
    </xf>
    <xf numFmtId="8" fontId="1" fillId="0" borderId="0" xfId="0" applyNumberFormat="1" applyFont="1" applyBorder="1" applyAlignment="1" applyProtection="1">
      <alignment horizontal="left"/>
      <protection locked="0"/>
    </xf>
    <xf numFmtId="0" fontId="2" fillId="0" borderId="0" xfId="0" applyFont="1" applyBorder="1" applyAlignment="1">
      <alignment horizontal="left"/>
    </xf>
    <xf numFmtId="0" fontId="1" fillId="0" borderId="46" xfId="0" applyFont="1" applyBorder="1" applyAlignment="1" applyProtection="1">
      <alignment horizontal="left" vertical="top" wrapText="1"/>
      <protection locked="0"/>
    </xf>
    <xf numFmtId="0" fontId="1" fillId="0" borderId="47" xfId="0" applyFont="1" applyBorder="1" applyAlignment="1" applyProtection="1">
      <alignment horizontal="left" vertical="top" wrapText="1"/>
      <protection locked="0"/>
    </xf>
    <xf numFmtId="0" fontId="1" fillId="0" borderId="48" xfId="0" applyFont="1" applyBorder="1" applyAlignment="1" applyProtection="1">
      <alignment horizontal="left" vertical="top" wrapText="1"/>
      <protection locked="0"/>
    </xf>
    <xf numFmtId="49" fontId="6" fillId="3" borderId="31" xfId="0" applyNumberFormat="1" applyFont="1" applyFill="1" applyBorder="1" applyAlignment="1">
      <alignment horizontal="center" wrapText="1"/>
    </xf>
    <xf numFmtId="49" fontId="6" fillId="3" borderId="16" xfId="0" applyNumberFormat="1" applyFont="1" applyFill="1" applyBorder="1" applyAlignment="1">
      <alignment horizontal="center" wrapText="1"/>
    </xf>
    <xf numFmtId="14" fontId="1" fillId="0" borderId="0" xfId="0" applyNumberFormat="1" applyFont="1" applyBorder="1" applyAlignment="1" applyProtection="1">
      <alignment horizontal="left"/>
      <protection locked="0"/>
    </xf>
    <xf numFmtId="0" fontId="1" fillId="0" borderId="0" xfId="0" applyFont="1" applyBorder="1" applyAlignment="1" applyProtection="1">
      <alignment horizontal="left"/>
      <protection locked="0"/>
    </xf>
    <xf numFmtId="0" fontId="2" fillId="0" borderId="2" xfId="0" applyFont="1" applyBorder="1" applyAlignment="1">
      <alignment horizontal="left" vertical="top" wrapText="1" indent="15"/>
    </xf>
    <xf numFmtId="0" fontId="2" fillId="0" borderId="1" xfId="0" applyFont="1" applyBorder="1" applyAlignment="1">
      <alignment horizontal="left" vertical="top" wrapText="1" indent="15"/>
    </xf>
    <xf numFmtId="0" fontId="2" fillId="0" borderId="20" xfId="0" applyFont="1" applyBorder="1" applyAlignment="1">
      <alignment vertical="center" wrapText="1"/>
    </xf>
    <xf numFmtId="0" fontId="2" fillId="0" borderId="36" xfId="0" applyFont="1" applyBorder="1" applyAlignment="1">
      <alignment vertical="center" wrapText="1"/>
    </xf>
    <xf numFmtId="0" fontId="2" fillId="0" borderId="14" xfId="0" applyFont="1" applyBorder="1" applyAlignment="1">
      <alignment vertical="center" wrapText="1"/>
    </xf>
    <xf numFmtId="0" fontId="2" fillId="2" borderId="37" xfId="0" applyFont="1" applyFill="1" applyBorder="1" applyAlignment="1">
      <alignment horizontal="left" vertical="top" wrapText="1" indent="15"/>
    </xf>
    <xf numFmtId="0" fontId="6" fillId="2" borderId="3" xfId="0" applyFont="1" applyFill="1" applyBorder="1" applyAlignment="1">
      <alignment horizontal="left" vertical="top" wrapText="1" indent="15"/>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26" xfId="0" applyFont="1" applyFill="1" applyBorder="1" applyAlignment="1">
      <alignment horizontal="center" wrapText="1"/>
    </xf>
    <xf numFmtId="0" fontId="2" fillId="3" borderId="0" xfId="0" applyFont="1" applyFill="1" applyBorder="1" applyAlignment="1">
      <alignment horizontal="center" wrapText="1"/>
    </xf>
    <xf numFmtId="0" fontId="6" fillId="3" borderId="24" xfId="0" applyFont="1" applyFill="1" applyBorder="1" applyAlignment="1">
      <alignment horizontal="center" wrapText="1"/>
    </xf>
    <xf numFmtId="0" fontId="6" fillId="3" borderId="0" xfId="0" applyFont="1" applyFill="1" applyBorder="1" applyAlignment="1">
      <alignment horizontal="center" wrapText="1"/>
    </xf>
    <xf numFmtId="8" fontId="5" fillId="0" borderId="5" xfId="0" applyNumberFormat="1" applyFont="1" applyBorder="1" applyAlignment="1">
      <alignment horizontal="right" vertical="top" wrapText="1"/>
    </xf>
    <xf numFmtId="8" fontId="5" fillId="0" borderId="23" xfId="0" applyNumberFormat="1" applyFont="1" applyBorder="1" applyAlignment="1">
      <alignment horizontal="right" vertical="top" wrapText="1"/>
    </xf>
    <xf numFmtId="8" fontId="5" fillId="0" borderId="1" xfId="0" applyNumberFormat="1" applyFont="1" applyBorder="1" applyAlignment="1">
      <alignment horizontal="right" vertical="top" wrapText="1"/>
    </xf>
    <xf numFmtId="0" fontId="6" fillId="4" borderId="25"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8" xfId="0" applyFont="1" applyFill="1" applyBorder="1" applyAlignment="1">
      <alignment horizontal="center" vertical="top" wrapText="1"/>
    </xf>
    <xf numFmtId="0" fontId="6" fillId="4" borderId="26" xfId="0" applyFont="1" applyFill="1" applyBorder="1" applyAlignment="1">
      <alignment horizontal="center" vertical="top" wrapText="1"/>
    </xf>
    <xf numFmtId="0" fontId="7" fillId="3" borderId="10" xfId="0" applyFont="1" applyFill="1" applyBorder="1" applyAlignment="1">
      <alignment horizontal="center" wrapText="1"/>
    </xf>
    <xf numFmtId="0" fontId="6" fillId="3" borderId="7" xfId="0" applyFont="1" applyFill="1" applyBorder="1" applyAlignment="1">
      <alignment horizontal="center" wrapText="1"/>
    </xf>
    <xf numFmtId="0" fontId="7" fillId="0" borderId="4" xfId="0" applyFont="1" applyBorder="1" applyAlignment="1" applyProtection="1">
      <alignment horizontal="left" wrapText="1"/>
      <protection locked="0"/>
    </xf>
    <xf numFmtId="0" fontId="7" fillId="0" borderId="14" xfId="0" applyFont="1" applyBorder="1" applyAlignment="1" applyProtection="1">
      <alignment horizontal="left" wrapText="1"/>
      <protection locked="0"/>
    </xf>
    <xf numFmtId="0" fontId="2" fillId="0" borderId="9" xfId="0" applyFont="1" applyBorder="1" applyAlignment="1">
      <alignment horizontal="left" vertical="top" wrapText="1" indent="15"/>
    </xf>
    <xf numFmtId="0" fontId="2" fillId="0" borderId="10" xfId="0" applyFont="1" applyBorder="1" applyAlignment="1">
      <alignment horizontal="left" vertical="top" wrapText="1" indent="15"/>
    </xf>
    <xf numFmtId="8" fontId="5" fillId="0" borderId="22" xfId="0" applyNumberFormat="1" applyFont="1" applyBorder="1" applyAlignment="1">
      <alignment horizontal="right" vertical="top" wrapText="1"/>
    </xf>
    <xf numFmtId="8" fontId="5" fillId="0" borderId="35" xfId="0" applyNumberFormat="1" applyFont="1" applyBorder="1" applyAlignment="1">
      <alignment horizontal="right" vertical="top" wrapText="1"/>
    </xf>
    <xf numFmtId="0" fontId="2" fillId="3" borderId="13" xfId="0" applyFont="1" applyFill="1" applyBorder="1" applyAlignment="1">
      <alignment horizontal="center" wrapText="1"/>
    </xf>
    <xf numFmtId="49" fontId="2" fillId="3" borderId="39" xfId="0" applyNumberFormat="1" applyFont="1" applyFill="1" applyBorder="1" applyAlignment="1">
      <alignment horizontal="center"/>
    </xf>
    <xf numFmtId="49" fontId="2" fillId="3" borderId="40" xfId="0" applyNumberFormat="1" applyFont="1" applyFill="1" applyBorder="1" applyAlignment="1">
      <alignment horizontal="center"/>
    </xf>
    <xf numFmtId="49" fontId="2" fillId="3" borderId="25" xfId="0" applyNumberFormat="1" applyFont="1" applyFill="1" applyBorder="1" applyAlignment="1">
      <alignment horizontal="center"/>
    </xf>
    <xf numFmtId="0" fontId="0" fillId="0" borderId="0" xfId="0" applyAlignment="1">
      <alignment horizontal="center"/>
    </xf>
    <xf numFmtId="0" fontId="10" fillId="0" borderId="0" xfId="0" applyFont="1" applyAlignment="1">
      <alignment horizontal="center"/>
    </xf>
    <xf numFmtId="0" fontId="2" fillId="0" borderId="0" xfId="0" applyFont="1" applyAlignment="1">
      <alignment horizontal="left" wrapText="1"/>
    </xf>
    <xf numFmtId="0" fontId="5" fillId="3" borderId="11" xfId="0" applyFont="1" applyFill="1" applyBorder="1" applyAlignment="1">
      <alignment horizontal="center" vertical="top" wrapText="1"/>
    </xf>
    <xf numFmtId="0" fontId="5" fillId="3" borderId="30" xfId="0" applyFont="1" applyFill="1" applyBorder="1" applyAlignment="1">
      <alignment horizontal="center" vertical="top" wrapText="1"/>
    </xf>
    <xf numFmtId="0" fontId="10" fillId="0" borderId="0" xfId="0" applyFont="1" applyBorder="1" applyAlignment="1">
      <alignment horizontal="center"/>
    </xf>
    <xf numFmtId="0" fontId="10" fillId="0" borderId="38" xfId="0" applyFont="1" applyBorder="1" applyAlignment="1">
      <alignment horizontal="center"/>
    </xf>
    <xf numFmtId="0" fontId="0" fillId="0" borderId="0" xfId="0" applyBorder="1" applyAlignment="1">
      <alignment horizontal="center"/>
    </xf>
    <xf numFmtId="0" fontId="0" fillId="0" borderId="38" xfId="0" applyBorder="1" applyAlignment="1">
      <alignment horizontal="center"/>
    </xf>
    <xf numFmtId="0" fontId="2" fillId="0" borderId="22" xfId="0" applyFont="1" applyBorder="1" applyAlignment="1">
      <alignment horizontal="right"/>
    </xf>
    <xf numFmtId="0" fontId="2" fillId="0" borderId="34" xfId="0" applyFont="1" applyBorder="1" applyAlignment="1">
      <alignment horizontal="right"/>
    </xf>
    <xf numFmtId="0" fontId="2" fillId="0" borderId="23" xfId="0" applyFont="1" applyBorder="1" applyAlignment="1">
      <alignment horizontal="right"/>
    </xf>
    <xf numFmtId="8" fontId="5" fillId="0" borderId="4" xfId="0" applyNumberFormat="1" applyFont="1" applyBorder="1" applyAlignment="1">
      <alignment horizontal="right" vertical="top" wrapText="1"/>
    </xf>
    <xf numFmtId="8" fontId="5" fillId="0" borderId="36" xfId="0" applyNumberFormat="1" applyFont="1" applyBorder="1" applyAlignment="1">
      <alignment horizontal="right" vertical="top" wrapText="1"/>
    </xf>
    <xf numFmtId="8" fontId="5" fillId="0" borderId="34" xfId="0" applyNumberFormat="1" applyFont="1" applyBorder="1" applyAlignment="1">
      <alignment horizontal="right" vertical="top" wrapText="1"/>
    </xf>
    <xf numFmtId="0" fontId="2" fillId="0" borderId="52" xfId="0" applyFont="1" applyBorder="1" applyAlignment="1">
      <alignment horizontal="left" wrapText="1"/>
    </xf>
    <xf numFmtId="14" fontId="1" fillId="0" borderId="52" xfId="0" applyNumberFormat="1" applyFont="1" applyBorder="1" applyAlignment="1" applyProtection="1">
      <alignment horizontal="left"/>
      <protection locked="0"/>
    </xf>
    <xf numFmtId="0" fontId="1" fillId="0" borderId="52" xfId="0" applyFont="1" applyBorder="1" applyAlignment="1" applyProtection="1">
      <alignment horizontal="left"/>
      <protection locked="0"/>
    </xf>
    <xf numFmtId="8" fontId="1" fillId="0" borderId="52" xfId="0" applyNumberFormat="1" applyFont="1" applyBorder="1" applyAlignment="1" applyProtection="1">
      <alignment horizontal="left"/>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0</xdr:rowOff>
    </xdr:from>
    <xdr:to>
      <xdr:col>1</xdr:col>
      <xdr:colOff>609600</xdr:colOff>
      <xdr:row>0</xdr:row>
      <xdr:rowOff>0</xdr:rowOff>
    </xdr:to>
    <xdr:pic>
      <xdr:nvPicPr>
        <xdr:cNvPr id="2099" name="Picture 5" descr="JPL-LOGOsmds">
          <a:extLst>
            <a:ext uri="{FF2B5EF4-FFF2-40B4-BE49-F238E27FC236}">
              <a16:creationId xmlns:a16="http://schemas.microsoft.com/office/drawing/2014/main" id="{78B71C0D-ACF1-4218-A710-EBAE8CFEA0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0"/>
          <a:ext cx="581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Y50"/>
  <sheetViews>
    <sheetView tabSelected="1" topLeftCell="A3" zoomScale="90" zoomScaleNormal="90" workbookViewId="0">
      <selection activeCell="D11" sqref="D11:E11"/>
    </sheetView>
  </sheetViews>
  <sheetFormatPr defaultRowHeight="12.75" x14ac:dyDescent="0.2"/>
  <cols>
    <col min="1" max="1" width="3.28515625" customWidth="1"/>
    <col min="2" max="2" width="9.140625" customWidth="1"/>
    <col min="3" max="3" width="12.28515625" customWidth="1"/>
    <col min="4" max="4" width="13.5703125" customWidth="1"/>
    <col min="5" max="5" width="11.7109375" customWidth="1"/>
    <col min="6" max="6" width="18.85546875" customWidth="1"/>
    <col min="7" max="7" width="1.28515625" customWidth="1"/>
    <col min="8" max="8" width="14.5703125" customWidth="1"/>
    <col min="9" max="9" width="9.7109375" customWidth="1"/>
    <col min="10" max="10" width="10.28515625" customWidth="1"/>
    <col min="11" max="11" width="13.7109375" customWidth="1"/>
    <col min="12" max="12" width="11.28515625" customWidth="1"/>
    <col min="13" max="13" width="1" customWidth="1"/>
    <col min="14" max="14" width="13.7109375" customWidth="1"/>
    <col min="15" max="15" width="9.5703125" customWidth="1"/>
    <col min="16" max="16" width="14" customWidth="1"/>
    <col min="17" max="17" width="13.42578125" customWidth="1"/>
  </cols>
  <sheetData>
    <row r="1" spans="2:25" ht="9" customHeight="1" x14ac:dyDescent="0.2">
      <c r="B1" s="1"/>
      <c r="C1" s="1"/>
      <c r="D1" s="1"/>
    </row>
    <row r="2" spans="2:25" ht="19.899999999999999" customHeight="1" x14ac:dyDescent="0.25">
      <c r="B2" s="85" t="s">
        <v>57</v>
      </c>
      <c r="C2" s="85"/>
      <c r="D2" s="85"/>
      <c r="E2" s="85"/>
      <c r="F2" s="85"/>
      <c r="G2" s="85"/>
      <c r="H2" s="85"/>
      <c r="I2" s="85"/>
      <c r="J2" s="85"/>
      <c r="K2" s="85"/>
      <c r="L2" s="85"/>
      <c r="M2" s="85"/>
      <c r="N2" s="85"/>
      <c r="O2" s="85"/>
      <c r="P2" s="85"/>
      <c r="Q2" s="85"/>
    </row>
    <row r="3" spans="2:25" ht="15" customHeight="1" x14ac:dyDescent="0.25">
      <c r="B3" s="63"/>
      <c r="C3" s="63"/>
      <c r="D3" s="63"/>
      <c r="E3" s="63"/>
      <c r="F3" s="63"/>
      <c r="G3" s="63"/>
      <c r="H3" s="63"/>
      <c r="I3" s="63"/>
      <c r="J3" s="63"/>
      <c r="K3" s="63"/>
      <c r="L3" s="63"/>
      <c r="M3" s="63"/>
      <c r="N3" s="63"/>
      <c r="O3" s="63"/>
    </row>
    <row r="4" spans="2:25" ht="15.95" customHeight="1" x14ac:dyDescent="0.2">
      <c r="B4" s="98" t="s">
        <v>58</v>
      </c>
      <c r="C4" s="99"/>
      <c r="D4" s="99"/>
      <c r="E4" s="100"/>
      <c r="H4" s="101" t="s">
        <v>53</v>
      </c>
      <c r="I4" s="102"/>
      <c r="J4" s="102"/>
      <c r="K4" s="103"/>
    </row>
    <row r="5" spans="2:25" ht="14.1" customHeight="1" x14ac:dyDescent="0.2">
      <c r="B5" s="92" t="s">
        <v>65</v>
      </c>
      <c r="C5" s="93"/>
      <c r="D5" s="93"/>
      <c r="E5" s="94"/>
      <c r="H5" s="86"/>
      <c r="I5" s="87"/>
      <c r="J5" s="87"/>
      <c r="K5" s="88"/>
    </row>
    <row r="6" spans="2:25" ht="14.1" customHeight="1" x14ac:dyDescent="0.2">
      <c r="B6" s="92"/>
      <c r="C6" s="93"/>
      <c r="D6" s="93"/>
      <c r="E6" s="94"/>
      <c r="H6" s="89"/>
      <c r="I6" s="90"/>
      <c r="J6" s="90"/>
      <c r="K6" s="91"/>
    </row>
    <row r="7" spans="2:25" ht="14.1" customHeight="1" x14ac:dyDescent="0.2">
      <c r="B7" s="92"/>
      <c r="C7" s="93"/>
      <c r="D7" s="93"/>
      <c r="E7" s="94"/>
      <c r="H7" s="89"/>
      <c r="I7" s="90"/>
      <c r="J7" s="90"/>
      <c r="K7" s="91"/>
    </row>
    <row r="8" spans="2:25" ht="14.1" customHeight="1" x14ac:dyDescent="0.2">
      <c r="B8" s="92"/>
      <c r="C8" s="93"/>
      <c r="D8" s="93"/>
      <c r="E8" s="94"/>
      <c r="H8" s="89"/>
      <c r="I8" s="90"/>
      <c r="J8" s="90"/>
      <c r="K8" s="91"/>
    </row>
    <row r="9" spans="2:25" ht="14.1" customHeight="1" x14ac:dyDescent="0.2">
      <c r="B9" s="95"/>
      <c r="C9" s="96"/>
      <c r="D9" s="96"/>
      <c r="E9" s="97"/>
      <c r="H9" s="111"/>
      <c r="I9" s="112"/>
      <c r="J9" s="112"/>
      <c r="K9" s="113"/>
      <c r="V9" s="108"/>
      <c r="W9" s="108"/>
      <c r="X9" s="116"/>
      <c r="Y9" s="116"/>
    </row>
    <row r="10" spans="2:25" ht="14.1" customHeight="1" x14ac:dyDescent="0.2">
      <c r="B10" s="2"/>
      <c r="C10" s="2"/>
      <c r="D10" s="2"/>
      <c r="E10" s="3"/>
      <c r="F10" s="3"/>
      <c r="G10" s="3"/>
      <c r="H10" s="3"/>
      <c r="I10" s="3"/>
      <c r="J10" s="3"/>
      <c r="K10" s="3"/>
      <c r="L10" s="3"/>
      <c r="M10" s="3"/>
      <c r="N10" s="3"/>
      <c r="V10" s="108"/>
      <c r="W10" s="108"/>
      <c r="X10" s="117"/>
      <c r="Y10" s="117"/>
    </row>
    <row r="11" spans="2:25" ht="14.1" customHeight="1" x14ac:dyDescent="0.2">
      <c r="B11" s="166" t="s">
        <v>47</v>
      </c>
      <c r="C11" s="166"/>
      <c r="D11" s="167"/>
      <c r="E11" s="167"/>
      <c r="F11" s="3"/>
      <c r="G11" s="3"/>
      <c r="H11" s="101" t="s">
        <v>46</v>
      </c>
      <c r="I11" s="102"/>
      <c r="J11" s="102"/>
      <c r="K11" s="103"/>
      <c r="V11" s="108"/>
      <c r="W11" s="108"/>
      <c r="X11" s="109"/>
      <c r="Y11" s="109"/>
    </row>
    <row r="12" spans="2:25" ht="14.1" customHeight="1" x14ac:dyDescent="0.2">
      <c r="B12" s="166" t="s">
        <v>48</v>
      </c>
      <c r="C12" s="166"/>
      <c r="D12" s="168"/>
      <c r="E12" s="168"/>
      <c r="F12" s="3"/>
      <c r="G12" s="3"/>
      <c r="H12" s="86"/>
      <c r="I12" s="87"/>
      <c r="J12" s="87"/>
      <c r="K12" s="88"/>
      <c r="V12" s="108"/>
      <c r="W12" s="108"/>
      <c r="X12" s="109"/>
      <c r="Y12" s="109"/>
    </row>
    <row r="13" spans="2:25" ht="14.1" customHeight="1" x14ac:dyDescent="0.2">
      <c r="B13" s="166" t="s">
        <v>49</v>
      </c>
      <c r="C13" s="166"/>
      <c r="D13" s="169"/>
      <c r="E13" s="169"/>
      <c r="F13" s="3"/>
      <c r="G13" s="3"/>
      <c r="H13" s="89"/>
      <c r="I13" s="90"/>
      <c r="J13" s="90"/>
      <c r="K13" s="91"/>
      <c r="V13" s="108"/>
      <c r="W13" s="108"/>
      <c r="X13" s="109"/>
      <c r="Y13" s="109"/>
    </row>
    <row r="14" spans="2:25" ht="14.1" customHeight="1" x14ac:dyDescent="0.2">
      <c r="B14" s="166" t="s">
        <v>50</v>
      </c>
      <c r="C14" s="166"/>
      <c r="D14" s="169"/>
      <c r="E14" s="169"/>
      <c r="F14" s="3"/>
      <c r="G14" s="3"/>
      <c r="H14" s="89"/>
      <c r="I14" s="90"/>
      <c r="J14" s="90"/>
      <c r="K14" s="91"/>
      <c r="V14" s="108"/>
      <c r="W14" s="108"/>
      <c r="X14" s="109"/>
      <c r="Y14" s="109"/>
    </row>
    <row r="15" spans="2:25" ht="14.1" customHeight="1" x14ac:dyDescent="0.2">
      <c r="B15" s="166" t="s">
        <v>51</v>
      </c>
      <c r="C15" s="166"/>
      <c r="D15" s="169"/>
      <c r="E15" s="169"/>
      <c r="F15" s="3"/>
      <c r="G15" s="3"/>
      <c r="H15" s="89"/>
      <c r="I15" s="90"/>
      <c r="J15" s="90"/>
      <c r="K15" s="91"/>
    </row>
    <row r="16" spans="2:25" ht="14.1" customHeight="1" x14ac:dyDescent="0.2">
      <c r="B16" s="166" t="s">
        <v>52</v>
      </c>
      <c r="C16" s="166"/>
      <c r="D16" s="169"/>
      <c r="E16" s="169"/>
      <c r="F16" s="3"/>
      <c r="G16" s="3"/>
      <c r="H16" s="111"/>
      <c r="I16" s="112"/>
      <c r="J16" s="112"/>
      <c r="K16" s="113"/>
    </row>
    <row r="17" spans="2:25" ht="12.75" customHeight="1" thickBot="1" x14ac:dyDescent="0.25">
      <c r="B17" s="3"/>
      <c r="C17" s="3"/>
      <c r="D17" s="3"/>
      <c r="E17" s="3"/>
      <c r="F17" s="3"/>
      <c r="G17" s="7"/>
      <c r="H17" s="8"/>
      <c r="I17" s="9"/>
      <c r="J17" s="3"/>
      <c r="K17" s="3"/>
      <c r="L17" s="3"/>
      <c r="M17" s="3"/>
      <c r="N17" s="3"/>
    </row>
    <row r="18" spans="2:25" x14ac:dyDescent="0.2">
      <c r="B18" s="114" t="s">
        <v>18</v>
      </c>
      <c r="C18" s="115"/>
      <c r="D18" s="115"/>
      <c r="E18" s="115"/>
      <c r="F18" s="115"/>
      <c r="G18" s="115"/>
      <c r="H18" s="115"/>
      <c r="I18" s="115"/>
      <c r="J18" s="115"/>
      <c r="K18" s="115"/>
      <c r="L18" s="39"/>
      <c r="M18" s="135"/>
      <c r="N18" s="114" t="s">
        <v>19</v>
      </c>
      <c r="O18" s="115"/>
      <c r="P18" s="115"/>
      <c r="Q18" s="40"/>
      <c r="V18" s="110"/>
      <c r="W18" s="110"/>
      <c r="X18" s="110"/>
      <c r="Y18" s="110"/>
    </row>
    <row r="19" spans="2:25" ht="12.75" customHeight="1" x14ac:dyDescent="0.2">
      <c r="B19" s="130" t="s">
        <v>0</v>
      </c>
      <c r="C19" s="131"/>
      <c r="D19" s="131"/>
      <c r="E19" s="131"/>
      <c r="F19" s="131"/>
      <c r="G19" s="131"/>
      <c r="H19" s="131"/>
      <c r="I19" s="131"/>
      <c r="J19" s="131"/>
      <c r="K19" s="131"/>
      <c r="L19" s="41"/>
      <c r="M19" s="136"/>
      <c r="N19" s="130" t="s">
        <v>21</v>
      </c>
      <c r="O19" s="131"/>
      <c r="P19" s="131"/>
      <c r="Q19" s="48"/>
      <c r="V19" s="66"/>
      <c r="W19" s="66"/>
      <c r="X19" s="66"/>
      <c r="Y19" s="66"/>
    </row>
    <row r="20" spans="2:25" x14ac:dyDescent="0.2">
      <c r="B20" s="20">
        <v>8.1</v>
      </c>
      <c r="C20" s="21">
        <v>8.1999999999999993</v>
      </c>
      <c r="D20" s="22">
        <v>8.3000000000000007</v>
      </c>
      <c r="E20" s="22">
        <v>8.4</v>
      </c>
      <c r="F20" s="140">
        <v>8.5</v>
      </c>
      <c r="G20" s="140"/>
      <c r="H20" s="22">
        <v>8.6</v>
      </c>
      <c r="I20" s="22">
        <v>8.6999999999999993</v>
      </c>
      <c r="J20" s="22">
        <v>8.8000000000000007</v>
      </c>
      <c r="K20" s="23">
        <v>8.9</v>
      </c>
      <c r="L20" s="43" t="s">
        <v>25</v>
      </c>
      <c r="M20" s="137"/>
      <c r="N20" s="104">
        <v>9.1</v>
      </c>
      <c r="O20" s="105"/>
      <c r="P20" s="22">
        <v>9.1999999999999993</v>
      </c>
      <c r="Q20" s="51">
        <v>9.3000000000000007</v>
      </c>
      <c r="V20" s="66"/>
      <c r="W20" s="66"/>
      <c r="X20" s="66"/>
      <c r="Y20" s="66"/>
    </row>
    <row r="21" spans="2:25" ht="25.5" customHeight="1" x14ac:dyDescent="0.2">
      <c r="B21" s="24" t="s">
        <v>14</v>
      </c>
      <c r="C21" s="25" t="s">
        <v>16</v>
      </c>
      <c r="D21" s="26" t="s">
        <v>2</v>
      </c>
      <c r="E21" s="26" t="s">
        <v>1</v>
      </c>
      <c r="F21" s="139" t="s">
        <v>11</v>
      </c>
      <c r="G21" s="139"/>
      <c r="H21" s="26" t="s">
        <v>4</v>
      </c>
      <c r="I21" s="26" t="s">
        <v>3</v>
      </c>
      <c r="J21" s="26" t="s">
        <v>15</v>
      </c>
      <c r="K21" s="27" t="s">
        <v>12</v>
      </c>
      <c r="L21" s="42" t="s">
        <v>24</v>
      </c>
      <c r="M21" s="138"/>
      <c r="N21" s="106" t="s">
        <v>5</v>
      </c>
      <c r="O21" s="107"/>
      <c r="P21" s="26" t="s">
        <v>23</v>
      </c>
      <c r="Q21" s="52" t="s">
        <v>26</v>
      </c>
      <c r="V21" s="66"/>
      <c r="W21" s="66"/>
      <c r="X21" s="66"/>
      <c r="Y21" s="66"/>
    </row>
    <row r="22" spans="2:25" ht="14.1" customHeight="1" x14ac:dyDescent="0.2">
      <c r="B22" s="62" t="s">
        <v>54</v>
      </c>
      <c r="C22" s="14">
        <v>25000</v>
      </c>
      <c r="D22" s="44" t="s">
        <v>27</v>
      </c>
      <c r="E22" s="44" t="s">
        <v>30</v>
      </c>
      <c r="F22" s="141"/>
      <c r="G22" s="142"/>
      <c r="H22" s="46" t="s">
        <v>33</v>
      </c>
      <c r="I22" s="61">
        <v>40</v>
      </c>
      <c r="J22" s="4">
        <v>100</v>
      </c>
      <c r="K22" s="15">
        <f>J22*I22</f>
        <v>4000</v>
      </c>
      <c r="L22" s="15">
        <f>-K22*5%</f>
        <v>-200</v>
      </c>
      <c r="M22" s="55"/>
      <c r="N22" s="79">
        <v>80</v>
      </c>
      <c r="O22" s="80"/>
      <c r="P22" s="10">
        <v>8000</v>
      </c>
      <c r="Q22" s="53">
        <f>-P22*5%</f>
        <v>-400</v>
      </c>
      <c r="V22" s="66"/>
      <c r="W22" s="66"/>
      <c r="X22" s="66"/>
      <c r="Y22" s="66"/>
    </row>
    <row r="23" spans="2:25" ht="14.1" customHeight="1" x14ac:dyDescent="0.2">
      <c r="B23" s="62" t="s">
        <v>55</v>
      </c>
      <c r="C23" s="14">
        <v>25000</v>
      </c>
      <c r="D23" s="44" t="s">
        <v>28</v>
      </c>
      <c r="E23" s="44" t="s">
        <v>31</v>
      </c>
      <c r="F23" s="141"/>
      <c r="G23" s="142"/>
      <c r="H23" s="46" t="s">
        <v>34</v>
      </c>
      <c r="I23" s="61">
        <v>40</v>
      </c>
      <c r="J23" s="4">
        <v>125</v>
      </c>
      <c r="K23" s="15">
        <f>J23*I23</f>
        <v>5000</v>
      </c>
      <c r="L23" s="15">
        <f>-K23*5%</f>
        <v>-250</v>
      </c>
      <c r="M23" s="55"/>
      <c r="N23" s="79">
        <v>80</v>
      </c>
      <c r="O23" s="80"/>
      <c r="P23" s="10">
        <v>10000</v>
      </c>
      <c r="Q23" s="53">
        <f>-P23*5%</f>
        <v>-500</v>
      </c>
      <c r="V23" s="66"/>
      <c r="W23" s="66"/>
      <c r="X23" s="66"/>
      <c r="Y23" s="66"/>
    </row>
    <row r="24" spans="2:25" ht="14.1" customHeight="1" x14ac:dyDescent="0.2">
      <c r="B24" s="62" t="s">
        <v>56</v>
      </c>
      <c r="C24" s="14">
        <v>25000</v>
      </c>
      <c r="D24" s="45" t="s">
        <v>29</v>
      </c>
      <c r="E24" s="44" t="s">
        <v>32</v>
      </c>
      <c r="F24" s="141"/>
      <c r="G24" s="142"/>
      <c r="H24" s="46" t="s">
        <v>35</v>
      </c>
      <c r="I24" s="61">
        <v>40</v>
      </c>
      <c r="J24" s="4">
        <v>150</v>
      </c>
      <c r="K24" s="15">
        <f>J24*I24</f>
        <v>6000</v>
      </c>
      <c r="L24" s="15">
        <f>-K24*5%</f>
        <v>-300</v>
      </c>
      <c r="M24" s="55"/>
      <c r="N24" s="79">
        <v>80</v>
      </c>
      <c r="O24" s="80"/>
      <c r="P24" s="10">
        <v>12000</v>
      </c>
      <c r="Q24" s="53">
        <f>-P24*5%</f>
        <v>-600</v>
      </c>
    </row>
    <row r="25" spans="2:25" ht="14.1" customHeight="1" x14ac:dyDescent="0.2">
      <c r="B25" s="143" t="s">
        <v>36</v>
      </c>
      <c r="C25" s="144"/>
      <c r="D25" s="144"/>
      <c r="E25" s="144"/>
      <c r="F25" s="144"/>
      <c r="G25" s="144"/>
      <c r="H25" s="144"/>
      <c r="I25" s="144"/>
      <c r="J25" s="144"/>
      <c r="K25" s="16">
        <f>SUM(K22:K24)</f>
        <v>15000</v>
      </c>
      <c r="L25" s="16">
        <f>SUM(L22:L24)</f>
        <v>-750</v>
      </c>
      <c r="M25" s="56"/>
      <c r="N25" s="75" t="s">
        <v>37</v>
      </c>
      <c r="O25" s="76"/>
      <c r="P25" s="10">
        <f>SUM(P22:P24)</f>
        <v>30000</v>
      </c>
      <c r="Q25" s="54">
        <f>SUM(Q22:Q24)</f>
        <v>-1500</v>
      </c>
    </row>
    <row r="26" spans="2:25" ht="35.25" customHeight="1" x14ac:dyDescent="0.2">
      <c r="B26" s="120" t="s">
        <v>41</v>
      </c>
      <c r="C26" s="121"/>
      <c r="D26" s="121"/>
      <c r="E26" s="121"/>
      <c r="F26" s="121"/>
      <c r="G26" s="121"/>
      <c r="H26" s="121"/>
      <c r="I26" s="121"/>
      <c r="J26" s="122"/>
      <c r="K26" s="47" t="s">
        <v>45</v>
      </c>
      <c r="L26" s="36"/>
      <c r="M26" s="55"/>
      <c r="N26" s="58"/>
      <c r="O26" s="37"/>
      <c r="P26" s="49"/>
      <c r="Q26" s="38"/>
    </row>
    <row r="27" spans="2:25" ht="14.1" customHeight="1" x14ac:dyDescent="0.2">
      <c r="B27" s="118" t="s">
        <v>42</v>
      </c>
      <c r="C27" s="119"/>
      <c r="D27" s="119"/>
      <c r="E27" s="119"/>
      <c r="F27" s="119"/>
      <c r="G27" s="119"/>
      <c r="H27" s="119"/>
      <c r="I27" s="119"/>
      <c r="J27" s="119"/>
      <c r="K27" s="17">
        <f>-(K25*0.05)</f>
        <v>-750</v>
      </c>
      <c r="L27" s="17"/>
      <c r="M27" s="56"/>
      <c r="N27" s="75" t="s">
        <v>38</v>
      </c>
      <c r="O27" s="76"/>
      <c r="P27" s="17">
        <f>-(P25*0.05)</f>
        <v>-1500</v>
      </c>
      <c r="Q27" s="59"/>
      <c r="V27" s="64"/>
      <c r="W27" s="64"/>
      <c r="X27" s="64"/>
      <c r="Y27" s="64"/>
    </row>
    <row r="28" spans="2:25" ht="14.1" customHeight="1" x14ac:dyDescent="0.2">
      <c r="B28" s="118" t="s">
        <v>43</v>
      </c>
      <c r="C28" s="119"/>
      <c r="D28" s="119"/>
      <c r="E28" s="119"/>
      <c r="F28" s="119"/>
      <c r="G28" s="119"/>
      <c r="H28" s="119"/>
      <c r="I28" s="119"/>
      <c r="J28" s="119"/>
      <c r="K28" s="18">
        <v>3150</v>
      </c>
      <c r="L28" s="18"/>
      <c r="M28" s="56"/>
      <c r="N28" s="75" t="s">
        <v>39</v>
      </c>
      <c r="O28" s="76"/>
      <c r="P28" s="18">
        <v>6300</v>
      </c>
      <c r="Q28" s="59"/>
      <c r="V28" s="65"/>
      <c r="W28" s="65"/>
      <c r="X28" s="65"/>
      <c r="Y28" s="65"/>
    </row>
    <row r="29" spans="2:25" ht="14.1" customHeight="1" thickBot="1" x14ac:dyDescent="0.25">
      <c r="B29" s="123" t="s">
        <v>44</v>
      </c>
      <c r="C29" s="124"/>
      <c r="D29" s="124"/>
      <c r="E29" s="124"/>
      <c r="F29" s="124"/>
      <c r="G29" s="124"/>
      <c r="H29" s="124"/>
      <c r="I29" s="124"/>
      <c r="J29" s="124"/>
      <c r="K29" s="19">
        <f>K25+SUM(K26:K28)</f>
        <v>17400</v>
      </c>
      <c r="L29" s="19"/>
      <c r="M29" s="57"/>
      <c r="N29" s="77" t="s">
        <v>40</v>
      </c>
      <c r="O29" s="78"/>
      <c r="P29" s="50">
        <f>SUM(P25:P28)</f>
        <v>34800</v>
      </c>
      <c r="Q29" s="60"/>
      <c r="V29" s="65"/>
      <c r="W29" s="65"/>
      <c r="X29" s="65"/>
      <c r="Y29" s="65"/>
    </row>
    <row r="30" spans="2:25" ht="13.5" thickBot="1" x14ac:dyDescent="0.25">
      <c r="B30" s="5"/>
      <c r="C30" s="5"/>
      <c r="D30" s="5"/>
      <c r="E30" s="5"/>
      <c r="F30" s="5"/>
      <c r="G30" s="5"/>
      <c r="H30" s="5"/>
      <c r="I30" s="5"/>
      <c r="J30" s="5"/>
      <c r="K30" s="5"/>
      <c r="L30" s="5"/>
      <c r="M30" s="5"/>
      <c r="N30" s="5"/>
      <c r="V30" s="65"/>
      <c r="W30" s="65"/>
      <c r="X30" s="65"/>
      <c r="Y30" s="65"/>
    </row>
    <row r="31" spans="2:25" x14ac:dyDescent="0.2">
      <c r="B31" s="148"/>
      <c r="C31" s="149"/>
      <c r="D31" s="149"/>
      <c r="E31" s="149"/>
      <c r="F31" s="149"/>
      <c r="G31" s="149"/>
      <c r="H31" s="149"/>
      <c r="I31" s="149"/>
      <c r="J31" s="150"/>
      <c r="K31" s="83" t="s">
        <v>13</v>
      </c>
      <c r="L31" s="84"/>
      <c r="M31" s="5"/>
      <c r="N31" s="5"/>
      <c r="V31" s="65"/>
      <c r="W31" s="65"/>
      <c r="X31" s="65"/>
      <c r="Y31" s="65"/>
    </row>
    <row r="32" spans="2:25" x14ac:dyDescent="0.2">
      <c r="B32" s="125" t="s">
        <v>22</v>
      </c>
      <c r="C32" s="126"/>
      <c r="D32" s="126"/>
      <c r="E32" s="126"/>
      <c r="F32" s="126"/>
      <c r="G32" s="126"/>
      <c r="H32" s="126"/>
      <c r="I32" s="126"/>
      <c r="J32" s="127"/>
      <c r="K32" s="81" t="s">
        <v>59</v>
      </c>
      <c r="L32" s="82"/>
      <c r="M32" s="5"/>
      <c r="N32" s="5"/>
      <c r="V32" s="65"/>
      <c r="W32" s="65"/>
      <c r="X32" s="65"/>
      <c r="Y32" s="65"/>
    </row>
    <row r="33" spans="2:14" x14ac:dyDescent="0.2">
      <c r="B33" s="28">
        <v>10.1</v>
      </c>
      <c r="C33" s="29">
        <v>10.199999999999999</v>
      </c>
      <c r="D33" s="29">
        <v>10.3</v>
      </c>
      <c r="E33" s="29">
        <v>10.4</v>
      </c>
      <c r="F33" s="29">
        <v>10.5</v>
      </c>
      <c r="G33" s="147">
        <v>10.6</v>
      </c>
      <c r="H33" s="147"/>
      <c r="I33" s="128">
        <v>10.7</v>
      </c>
      <c r="J33" s="129"/>
      <c r="K33" s="69">
        <v>10.8</v>
      </c>
      <c r="L33" s="70"/>
      <c r="M33" s="5"/>
      <c r="N33" s="5"/>
    </row>
    <row r="34" spans="2:14" ht="24.75" customHeight="1" x14ac:dyDescent="0.2">
      <c r="B34" s="30" t="s">
        <v>14</v>
      </c>
      <c r="C34" s="67" t="s">
        <v>63</v>
      </c>
      <c r="D34" s="31" t="s">
        <v>62</v>
      </c>
      <c r="E34" s="67" t="s">
        <v>61</v>
      </c>
      <c r="F34" s="68" t="s">
        <v>17</v>
      </c>
      <c r="G34" s="154" t="s">
        <v>6</v>
      </c>
      <c r="H34" s="155"/>
      <c r="I34" s="154" t="s">
        <v>60</v>
      </c>
      <c r="J34" s="72"/>
      <c r="K34" s="71" t="s">
        <v>13</v>
      </c>
      <c r="L34" s="72"/>
      <c r="M34" s="5"/>
      <c r="N34" s="5"/>
    </row>
    <row r="35" spans="2:14" ht="12.75" customHeight="1" x14ac:dyDescent="0.2">
      <c r="B35" s="32"/>
      <c r="C35" s="11"/>
      <c r="D35" s="33"/>
      <c r="E35" s="10"/>
      <c r="F35" s="10"/>
      <c r="G35" s="134"/>
      <c r="H35" s="134"/>
      <c r="I35" s="163"/>
      <c r="J35" s="164"/>
      <c r="K35" s="73"/>
      <c r="L35" s="74"/>
      <c r="M35" s="5"/>
      <c r="N35" s="5"/>
    </row>
    <row r="36" spans="2:14" ht="12.75" customHeight="1" x14ac:dyDescent="0.2">
      <c r="B36" s="34"/>
      <c r="C36" s="11"/>
      <c r="D36" s="35"/>
      <c r="E36" s="10"/>
      <c r="F36" s="10"/>
      <c r="G36" s="134"/>
      <c r="H36" s="134"/>
      <c r="I36" s="163"/>
      <c r="J36" s="164"/>
      <c r="K36" s="73"/>
      <c r="L36" s="74"/>
      <c r="M36" s="5"/>
      <c r="N36" s="5"/>
    </row>
    <row r="37" spans="2:14" ht="12.75" customHeight="1" x14ac:dyDescent="0.2">
      <c r="B37" s="12"/>
      <c r="C37" s="11"/>
      <c r="D37" s="11"/>
      <c r="E37" s="10"/>
      <c r="F37" s="10"/>
      <c r="G37" s="134"/>
      <c r="H37" s="134"/>
      <c r="I37" s="163"/>
      <c r="J37" s="164"/>
      <c r="K37" s="73"/>
      <c r="L37" s="74"/>
      <c r="M37" s="5"/>
      <c r="N37" s="5"/>
    </row>
    <row r="38" spans="2:14" ht="12.75" customHeight="1" thickBot="1" x14ac:dyDescent="0.25">
      <c r="B38" s="160" t="s">
        <v>64</v>
      </c>
      <c r="C38" s="161"/>
      <c r="D38" s="162"/>
      <c r="E38" s="13">
        <f>SUM(E35:E37)</f>
        <v>0</v>
      </c>
      <c r="F38" s="13">
        <f>SUM(F35:F37)</f>
        <v>0</v>
      </c>
      <c r="G38" s="132">
        <f>SUM(G35:H37)</f>
        <v>0</v>
      </c>
      <c r="H38" s="133"/>
      <c r="I38" s="132">
        <f>SUM(I35:K37)</f>
        <v>0</v>
      </c>
      <c r="J38" s="165"/>
      <c r="K38" s="145">
        <f>SUM(K35:M37)</f>
        <v>0</v>
      </c>
      <c r="L38" s="146"/>
      <c r="M38" s="5"/>
      <c r="N38" s="5"/>
    </row>
    <row r="39" spans="2:14" x14ac:dyDescent="0.2">
      <c r="B39" s="5"/>
      <c r="C39" s="5"/>
      <c r="D39" s="5"/>
      <c r="E39" s="5"/>
      <c r="F39" s="5"/>
      <c r="G39" s="5"/>
      <c r="H39" s="5"/>
      <c r="I39" s="5"/>
      <c r="J39" s="5"/>
      <c r="K39" s="5"/>
      <c r="L39" s="5"/>
      <c r="M39" s="5"/>
      <c r="N39" s="5"/>
    </row>
    <row r="40" spans="2:14" ht="28.5" customHeight="1" x14ac:dyDescent="0.2">
      <c r="B40" s="153" t="s">
        <v>20</v>
      </c>
      <c r="C40" s="153"/>
      <c r="D40" s="153"/>
      <c r="E40" s="153"/>
      <c r="F40" s="153"/>
      <c r="G40" s="153"/>
      <c r="H40" s="153"/>
      <c r="I40" s="153"/>
      <c r="J40" s="153"/>
      <c r="K40" s="153"/>
      <c r="L40" s="153"/>
      <c r="M40" s="153"/>
      <c r="N40" s="153"/>
    </row>
    <row r="41" spans="2:14" x14ac:dyDescent="0.2">
      <c r="B41" s="6"/>
      <c r="C41" s="6"/>
      <c r="D41" s="6"/>
      <c r="E41" s="6"/>
      <c r="F41" s="6"/>
      <c r="G41" s="6"/>
      <c r="H41" s="6"/>
      <c r="I41" s="6"/>
      <c r="J41" s="6"/>
      <c r="K41" s="6"/>
      <c r="L41" s="6"/>
      <c r="M41" s="6"/>
      <c r="N41" s="6"/>
    </row>
    <row r="42" spans="2:14" x14ac:dyDescent="0.2">
      <c r="B42" s="156"/>
      <c r="C42" s="156"/>
      <c r="D42" s="156"/>
      <c r="E42" s="6"/>
      <c r="F42" s="156"/>
      <c r="G42" s="156"/>
      <c r="H42" s="156"/>
      <c r="I42" s="156"/>
      <c r="J42" s="6"/>
      <c r="K42" s="6"/>
      <c r="L42" s="6"/>
      <c r="M42" s="6"/>
      <c r="N42" s="6"/>
    </row>
    <row r="43" spans="2:14" x14ac:dyDescent="0.2">
      <c r="B43" s="156"/>
      <c r="C43" s="156"/>
      <c r="D43" s="156"/>
      <c r="E43" s="6"/>
      <c r="F43" s="156"/>
      <c r="G43" s="156"/>
      <c r="H43" s="156"/>
      <c r="I43" s="156"/>
      <c r="J43" s="6"/>
      <c r="K43" s="6"/>
      <c r="L43" s="6"/>
      <c r="M43" s="6"/>
      <c r="N43" s="6"/>
    </row>
    <row r="44" spans="2:14" x14ac:dyDescent="0.2">
      <c r="B44" s="157"/>
      <c r="C44" s="157"/>
      <c r="D44" s="157"/>
      <c r="E44" s="6"/>
      <c r="F44" s="157"/>
      <c r="G44" s="157"/>
      <c r="H44" s="157"/>
      <c r="I44" s="157"/>
      <c r="J44" s="6"/>
      <c r="K44" s="6"/>
      <c r="L44" s="6"/>
      <c r="M44" s="6"/>
      <c r="N44" s="6"/>
    </row>
    <row r="45" spans="2:14" x14ac:dyDescent="0.2">
      <c r="B45" s="152" t="s">
        <v>7</v>
      </c>
      <c r="C45" s="152"/>
      <c r="D45" s="152"/>
      <c r="E45" s="6"/>
      <c r="F45" s="151" t="s">
        <v>8</v>
      </c>
      <c r="G45" s="151"/>
      <c r="H45" s="151"/>
      <c r="I45" s="151"/>
      <c r="J45" s="6"/>
      <c r="K45" s="6"/>
      <c r="L45" s="6"/>
      <c r="M45" s="6"/>
      <c r="N45" s="6"/>
    </row>
    <row r="46" spans="2:14" x14ac:dyDescent="0.2">
      <c r="B46" s="6"/>
      <c r="C46" s="6"/>
      <c r="D46" s="6"/>
      <c r="E46" s="6"/>
      <c r="F46" s="6"/>
      <c r="G46" s="6"/>
      <c r="H46" s="6"/>
      <c r="I46" s="6"/>
      <c r="J46" s="6"/>
      <c r="K46" s="6"/>
      <c r="L46" s="6"/>
      <c r="M46" s="6"/>
      <c r="N46" s="6"/>
    </row>
    <row r="47" spans="2:14" x14ac:dyDescent="0.2">
      <c r="B47" s="158"/>
      <c r="C47" s="158"/>
      <c r="D47" s="158"/>
      <c r="F47" s="158"/>
      <c r="G47" s="158"/>
      <c r="H47" s="158"/>
      <c r="I47" s="158"/>
    </row>
    <row r="48" spans="2:14" x14ac:dyDescent="0.2">
      <c r="B48" s="158"/>
      <c r="C48" s="158"/>
      <c r="D48" s="158"/>
      <c r="F48" s="158"/>
      <c r="G48" s="158"/>
      <c r="H48" s="158"/>
      <c r="I48" s="158"/>
    </row>
    <row r="49" spans="2:9" x14ac:dyDescent="0.2">
      <c r="B49" s="159"/>
      <c r="C49" s="159"/>
      <c r="D49" s="159"/>
      <c r="F49" s="159"/>
      <c r="G49" s="159"/>
      <c r="H49" s="159"/>
      <c r="I49" s="159"/>
    </row>
    <row r="50" spans="2:9" x14ac:dyDescent="0.2">
      <c r="B50" s="151" t="s">
        <v>9</v>
      </c>
      <c r="C50" s="151"/>
      <c r="D50" s="151"/>
      <c r="F50" s="151" t="s">
        <v>10</v>
      </c>
      <c r="G50" s="151"/>
      <c r="H50" s="151"/>
      <c r="I50" s="151"/>
    </row>
  </sheetData>
  <sheetProtection selectLockedCells="1"/>
  <mergeCells count="97">
    <mergeCell ref="I38:J38"/>
    <mergeCell ref="B11:C11"/>
    <mergeCell ref="D11:E11"/>
    <mergeCell ref="B12:C12"/>
    <mergeCell ref="D12:E12"/>
    <mergeCell ref="B13:C13"/>
    <mergeCell ref="D13:E13"/>
    <mergeCell ref="B15:C15"/>
    <mergeCell ref="D15:E15"/>
    <mergeCell ref="B16:C16"/>
    <mergeCell ref="D16:E16"/>
    <mergeCell ref="B14:C14"/>
    <mergeCell ref="D14:E14"/>
    <mergeCell ref="G35:H35"/>
    <mergeCell ref="I34:J34"/>
    <mergeCell ref="I35:J35"/>
    <mergeCell ref="K38:L38"/>
    <mergeCell ref="G33:H33"/>
    <mergeCell ref="B31:J31"/>
    <mergeCell ref="B50:D50"/>
    <mergeCell ref="F50:I50"/>
    <mergeCell ref="B45:D45"/>
    <mergeCell ref="F45:I45"/>
    <mergeCell ref="B40:N40"/>
    <mergeCell ref="G34:H34"/>
    <mergeCell ref="B42:D44"/>
    <mergeCell ref="F42:I44"/>
    <mergeCell ref="B47:D49"/>
    <mergeCell ref="F47:I49"/>
    <mergeCell ref="B38:D38"/>
    <mergeCell ref="I36:J36"/>
    <mergeCell ref="I37:J37"/>
    <mergeCell ref="N19:P19"/>
    <mergeCell ref="G38:H38"/>
    <mergeCell ref="G36:H36"/>
    <mergeCell ref="G37:H37"/>
    <mergeCell ref="M18:M19"/>
    <mergeCell ref="M20:M21"/>
    <mergeCell ref="B28:J28"/>
    <mergeCell ref="B19:K19"/>
    <mergeCell ref="F21:G21"/>
    <mergeCell ref="F20:G20"/>
    <mergeCell ref="F22:G22"/>
    <mergeCell ref="F23:G23"/>
    <mergeCell ref="F24:G24"/>
    <mergeCell ref="B25:J25"/>
    <mergeCell ref="K36:L36"/>
    <mergeCell ref="K37:L37"/>
    <mergeCell ref="B27:J27"/>
    <mergeCell ref="B26:J26"/>
    <mergeCell ref="B29:J29"/>
    <mergeCell ref="B32:J32"/>
    <mergeCell ref="I33:J33"/>
    <mergeCell ref="V9:W9"/>
    <mergeCell ref="X9:Y9"/>
    <mergeCell ref="V10:W10"/>
    <mergeCell ref="X10:Y10"/>
    <mergeCell ref="H12:K12"/>
    <mergeCell ref="H9:K9"/>
    <mergeCell ref="V14:W14"/>
    <mergeCell ref="X14:Y14"/>
    <mergeCell ref="H11:K11"/>
    <mergeCell ref="V18:Y18"/>
    <mergeCell ref="V11:W11"/>
    <mergeCell ref="X11:Y11"/>
    <mergeCell ref="V12:W12"/>
    <mergeCell ref="X12:Y12"/>
    <mergeCell ref="V13:W13"/>
    <mergeCell ref="X13:Y13"/>
    <mergeCell ref="H13:K13"/>
    <mergeCell ref="H14:K14"/>
    <mergeCell ref="H15:K15"/>
    <mergeCell ref="H16:K16"/>
    <mergeCell ref="N18:P18"/>
    <mergeCell ref="B18:K18"/>
    <mergeCell ref="N22:O22"/>
    <mergeCell ref="K32:L32"/>
    <mergeCell ref="K31:L31"/>
    <mergeCell ref="B2:Q2"/>
    <mergeCell ref="H5:K5"/>
    <mergeCell ref="H6:K6"/>
    <mergeCell ref="H7:K7"/>
    <mergeCell ref="H8:K8"/>
    <mergeCell ref="B5:E9"/>
    <mergeCell ref="B4:E4"/>
    <mergeCell ref="H4:K4"/>
    <mergeCell ref="N20:O20"/>
    <mergeCell ref="N21:O21"/>
    <mergeCell ref="N23:O23"/>
    <mergeCell ref="N24:O24"/>
    <mergeCell ref="N25:O25"/>
    <mergeCell ref="K33:L33"/>
    <mergeCell ref="K34:L34"/>
    <mergeCell ref="K35:L35"/>
    <mergeCell ref="N27:O27"/>
    <mergeCell ref="N28:O28"/>
    <mergeCell ref="N29:O29"/>
  </mergeCells>
  <phoneticPr fontId="3" type="noConversion"/>
  <pageMargins left="0.75" right="0.75" top="0.5" bottom="1" header="0.5" footer="0.5"/>
  <pageSetup scale="67" orientation="landscape" r:id="rId1"/>
  <headerFooter alignWithMargins="0">
    <oddFooter>&amp;L&amp;"Arial,Bold"&amp;9Labor Hour with Subcontract Work Orders (SWOs)&amp;R
&amp;F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Invoice</vt:lpstr>
      <vt:lpstr>Invoice!Print_Area</vt:lpstr>
    </vt:vector>
  </TitlesOfParts>
  <Company>BA&amp;H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JPL</dc:creator>
  <cp:lastModifiedBy>Alton, Cori (2141)</cp:lastModifiedBy>
  <cp:lastPrinted>2019-10-15T14:48:07Z</cp:lastPrinted>
  <dcterms:created xsi:type="dcterms:W3CDTF">2000-05-15T16:39:39Z</dcterms:created>
  <dcterms:modified xsi:type="dcterms:W3CDTF">2020-01-02T17:35:38Z</dcterms:modified>
</cp:coreProperties>
</file>